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65"/>
  </bookViews>
  <sheets>
    <sheet name="Planbeispiele" sheetId="1" r:id="rId1"/>
    <sheet name="Mediawerte" sheetId="2" r:id="rId2"/>
  </sheets>
  <calcPr calcId="145621"/>
</workbook>
</file>

<file path=xl/calcChain.xml><?xml version="1.0" encoding="utf-8"?>
<calcChain xmlns="http://schemas.openxmlformats.org/spreadsheetml/2006/main">
  <c r="C13" i="2" l="1"/>
  <c r="D13" i="2" s="1"/>
  <c r="C12" i="2"/>
  <c r="D12" i="2" s="1"/>
  <c r="C11" i="2"/>
  <c r="D11" i="2" s="1"/>
  <c r="C9" i="2"/>
  <c r="D9" i="2" s="1"/>
  <c r="C10" i="2"/>
  <c r="D10" i="2" s="1"/>
  <c r="E10" i="2" l="1"/>
  <c r="E13" i="2"/>
  <c r="F12" i="2"/>
  <c r="F13" i="2"/>
  <c r="F9" i="2"/>
  <c r="E9" i="2"/>
  <c r="F10" i="2"/>
  <c r="E11" i="2"/>
  <c r="E12" i="2"/>
  <c r="F11" i="2"/>
</calcChain>
</file>

<file path=xl/sharedStrings.xml><?xml version="1.0" encoding="utf-8"?>
<sst xmlns="http://schemas.openxmlformats.org/spreadsheetml/2006/main" count="125" uniqueCount="44">
  <si>
    <t>Mo</t>
  </si>
  <si>
    <t>Di</t>
  </si>
  <si>
    <t>Mi</t>
  </si>
  <si>
    <t>Do</t>
  </si>
  <si>
    <t>Fr</t>
  </si>
  <si>
    <t>Sa</t>
  </si>
  <si>
    <t>So</t>
  </si>
  <si>
    <t>6 x täglich</t>
  </si>
  <si>
    <t>4 x täglich</t>
  </si>
  <si>
    <t>5 x täglich</t>
  </si>
  <si>
    <t>1. Flight</t>
  </si>
  <si>
    <t xml:space="preserve"> xx.xx. bis xx.xx.2014</t>
  </si>
  <si>
    <t>1. Woche</t>
  </si>
  <si>
    <t>2. Woche</t>
  </si>
  <si>
    <t>3. Woche</t>
  </si>
  <si>
    <t>4. Woche</t>
  </si>
  <si>
    <t>42 Schaltungen</t>
  </si>
  <si>
    <t>35 Schaltungen</t>
  </si>
  <si>
    <t>28 Schaltungen</t>
  </si>
  <si>
    <t>5. Woche</t>
  </si>
  <si>
    <t>6. Woche</t>
  </si>
  <si>
    <t>3 x täglich</t>
  </si>
  <si>
    <t>21 Schaltungen</t>
  </si>
  <si>
    <t>2-wöchige Pause = kein Spoteinsatz</t>
  </si>
  <si>
    <r>
      <t xml:space="preserve">   224 Schaltungen          insgesamt             </t>
    </r>
    <r>
      <rPr>
        <b/>
        <sz val="10"/>
        <color rgb="FFFFFFFF"/>
        <rFont val="Arial"/>
        <family val="2"/>
      </rPr>
      <t>(168 Schaltungen + 56 Schaltungen)</t>
    </r>
  </si>
  <si>
    <t>Vorschlag A</t>
  </si>
  <si>
    <t>Vorschlag B</t>
  </si>
  <si>
    <t>Vorschlag C</t>
  </si>
  <si>
    <t>R.SH</t>
  </si>
  <si>
    <t>Ø-Preis Mo-So 6-20 Uhr</t>
  </si>
  <si>
    <t>Radio NORA</t>
  </si>
  <si>
    <t>rs2</t>
  </si>
  <si>
    <t>Antenne Thüringen</t>
  </si>
  <si>
    <t>ANTENNE BAYERN</t>
  </si>
  <si>
    <t>Schaltungen</t>
  </si>
  <si>
    <t xml:space="preserve">Preis </t>
  </si>
  <si>
    <t>pro Sekunde*</t>
  </si>
  <si>
    <t>Preis</t>
  </si>
  <si>
    <t>30 Sekunden</t>
  </si>
  <si>
    <t>Beispielkalkulationen: Mediawerte auf Basis Durchschnittspreis Mo-So 6-20 Uhr</t>
  </si>
  <si>
    <t>Berechungsbasis: RMS Preisliste 2014</t>
  </si>
  <si>
    <t>zusätzliche Flights</t>
  </si>
  <si>
    <r>
      <t xml:space="preserve">   154 Schaltungen          insgesamt             </t>
    </r>
    <r>
      <rPr>
        <b/>
        <sz val="10"/>
        <color rgb="FFFFFFFF"/>
        <rFont val="Arial"/>
        <family val="2"/>
      </rPr>
      <t>(112 Schaltungen + 42 Schaltungen)</t>
    </r>
  </si>
  <si>
    <r>
      <t xml:space="preserve">   182 Schaltungen          insgesamt             </t>
    </r>
    <r>
      <rPr>
        <b/>
        <sz val="10"/>
        <color rgb="FFFFFFFF"/>
        <rFont val="Arial"/>
        <family val="2"/>
      </rPr>
      <t>(140 Schaltungen + 42 Schaltungen)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</si>
</sst>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8"/>
      <name val="Arial"/>
    </font>
    <font>
      <b/>
      <sz val="10"/>
      <color rgb="FFFFFFFF"/>
      <name val="Arial"/>
    </font>
    <font>
      <sz val="10"/>
      <color rgb="FFFFFFFF"/>
      <name val="Arial"/>
    </font>
    <font>
      <sz val="10"/>
      <color rgb="FF000000"/>
      <name val="Arial"/>
    </font>
    <font>
      <b/>
      <sz val="12"/>
      <color rgb="FFFFFFFF"/>
      <name val="Arial"/>
      <family val="2"/>
    </font>
    <font>
      <b/>
      <sz val="10"/>
      <color rgb="FFFFFFFF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00449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FFFFFF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rgb="FFFFFFFF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center" wrapText="1" readingOrder="1"/>
    </xf>
    <xf numFmtId="0" fontId="3" fillId="3" borderId="22" xfId="0" applyFont="1" applyFill="1" applyBorder="1" applyAlignment="1">
      <alignment horizontal="center" vertical="center" wrapText="1" readingOrder="1"/>
    </xf>
    <xf numFmtId="0" fontId="3" fillId="3" borderId="23" xfId="0" applyFont="1" applyFill="1" applyBorder="1" applyAlignment="1">
      <alignment horizontal="center" vertical="center" wrapText="1" readingOrder="1"/>
    </xf>
    <xf numFmtId="0" fontId="8" fillId="0" borderId="0" xfId="0" applyFont="1"/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/>
    <xf numFmtId="0" fontId="0" fillId="0" borderId="24" xfId="0" applyBorder="1"/>
    <xf numFmtId="4" fontId="0" fillId="6" borderId="5" xfId="0" applyNumberFormat="1" applyFill="1" applyBorder="1"/>
    <xf numFmtId="0" fontId="0" fillId="6" borderId="11" xfId="0" applyFill="1" applyBorder="1"/>
    <xf numFmtId="4" fontId="0" fillId="6" borderId="11" xfId="0" applyNumberFormat="1" applyFill="1" applyBorder="1"/>
    <xf numFmtId="0" fontId="7" fillId="6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center" vertical="center" readingOrder="1"/>
    </xf>
    <xf numFmtId="0" fontId="2" fillId="2" borderId="8" xfId="0" applyFont="1" applyFill="1" applyBorder="1" applyAlignment="1">
      <alignment horizontal="center" vertical="center" readingOrder="1"/>
    </xf>
    <xf numFmtId="0" fontId="2" fillId="2" borderId="9" xfId="0" applyFont="1" applyFill="1" applyBorder="1" applyAlignment="1">
      <alignment horizontal="center" vertical="center" readingOrder="1"/>
    </xf>
    <xf numFmtId="0" fontId="2" fillId="2" borderId="10" xfId="0" applyFont="1" applyFill="1" applyBorder="1" applyAlignment="1">
      <alignment horizontal="center" vertical="center" readingOrder="1"/>
    </xf>
    <xf numFmtId="0" fontId="2" fillId="2" borderId="0" xfId="0" applyFont="1" applyFill="1" applyBorder="1" applyAlignment="1">
      <alignment horizontal="center" vertical="center" readingOrder="1"/>
    </xf>
    <xf numFmtId="0" fontId="2" fillId="2" borderId="11" xfId="0" applyFont="1" applyFill="1" applyBorder="1" applyAlignment="1">
      <alignment horizontal="center" vertical="center" readingOrder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 readingOrder="1"/>
    </xf>
    <xf numFmtId="0" fontId="4" fillId="5" borderId="2" xfId="0" applyFont="1" applyFill="1" applyBorder="1" applyAlignment="1">
      <alignment horizontal="center" vertical="center" wrapText="1" readingOrder="1"/>
    </xf>
    <xf numFmtId="0" fontId="4" fillId="5" borderId="15" xfId="0" applyFont="1" applyFill="1" applyBorder="1" applyAlignment="1">
      <alignment horizontal="center" vertical="center" wrapText="1" readingOrder="1"/>
    </xf>
    <xf numFmtId="0" fontId="4" fillId="5" borderId="18" xfId="0" applyFont="1" applyFill="1" applyBorder="1" applyAlignment="1">
      <alignment horizontal="center" vertical="center" wrapText="1" readingOrder="1"/>
    </xf>
    <xf numFmtId="0" fontId="4" fillId="5" borderId="19" xfId="0" applyFont="1" applyFill="1" applyBorder="1" applyAlignment="1">
      <alignment horizontal="center" vertical="center" wrapText="1" readingOrder="1"/>
    </xf>
    <xf numFmtId="0" fontId="4" fillId="5" borderId="20" xfId="0" applyFont="1" applyFill="1" applyBorder="1" applyAlignment="1">
      <alignment horizontal="center" vertical="center" wrapText="1" readingOrder="1"/>
    </xf>
    <xf numFmtId="0" fontId="4" fillId="5" borderId="16" xfId="0" applyFont="1" applyFill="1" applyBorder="1" applyAlignment="1">
      <alignment horizontal="center" vertical="center" wrapText="1" readingOrder="1"/>
    </xf>
    <xf numFmtId="0" fontId="4" fillId="5" borderId="3" xfId="0" applyFont="1" applyFill="1" applyBorder="1" applyAlignment="1">
      <alignment horizontal="center" vertical="center" wrapText="1" readingOrder="1"/>
    </xf>
    <xf numFmtId="0" fontId="4" fillId="5" borderId="17" xfId="0" applyFont="1" applyFill="1" applyBorder="1" applyAlignment="1">
      <alignment horizontal="center" vertical="center" wrapText="1" readingOrder="1"/>
    </xf>
    <xf numFmtId="0" fontId="4" fillId="5" borderId="12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4" fillId="5" borderId="13" xfId="0" applyFont="1" applyFill="1" applyBorder="1" applyAlignment="1">
      <alignment horizontal="center" vertical="center" wrapText="1" readingOrder="1"/>
    </xf>
    <xf numFmtId="0" fontId="5" fillId="4" borderId="0" xfId="0" applyFont="1" applyFill="1" applyAlignment="1">
      <alignment horizontal="center" vertical="center" wrapText="1" readingOrder="1"/>
    </xf>
    <xf numFmtId="0" fontId="1" fillId="0" borderId="0" xfId="0" applyFont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5"/>
  <sheetViews>
    <sheetView showGridLines="0" tabSelected="1" workbookViewId="0">
      <selection activeCell="AL20" sqref="AL20"/>
    </sheetView>
  </sheetViews>
  <sheetFormatPr baseColWidth="10" defaultRowHeight="15" x14ac:dyDescent="0.25"/>
  <cols>
    <col min="3" max="3" width="4.28515625" customWidth="1"/>
    <col min="4" max="31" width="3.85546875" customWidth="1"/>
    <col min="32" max="32" width="12.28515625" customWidth="1"/>
    <col min="33" max="46" width="3.85546875" customWidth="1"/>
  </cols>
  <sheetData>
    <row r="1" spans="1:46" ht="15" customHeight="1" x14ac:dyDescent="0.25">
      <c r="A1" s="41"/>
      <c r="B1" s="41"/>
      <c r="C1" s="41"/>
      <c r="D1" s="19" t="s">
        <v>10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1"/>
      <c r="AF1" s="25" t="s">
        <v>23</v>
      </c>
      <c r="AG1" s="19" t="s">
        <v>41</v>
      </c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1"/>
    </row>
    <row r="2" spans="1:46" ht="15" customHeight="1" x14ac:dyDescent="0.25">
      <c r="A2" s="41"/>
      <c r="B2" s="41"/>
      <c r="C2" s="41"/>
      <c r="D2" s="22" t="s">
        <v>11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4"/>
      <c r="AF2" s="26"/>
      <c r="AG2" s="22" t="s">
        <v>11</v>
      </c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4"/>
    </row>
    <row r="3" spans="1:46" ht="23.25" x14ac:dyDescent="0.25">
      <c r="A3" s="3"/>
      <c r="B3" s="3"/>
      <c r="C3" s="3"/>
      <c r="D3" s="5" t="s">
        <v>0</v>
      </c>
      <c r="E3" s="6" t="s">
        <v>1</v>
      </c>
      <c r="F3" s="6" t="s">
        <v>2</v>
      </c>
      <c r="G3" s="6" t="s">
        <v>3</v>
      </c>
      <c r="H3" s="6" t="s">
        <v>4</v>
      </c>
      <c r="I3" s="6" t="s">
        <v>5</v>
      </c>
      <c r="J3" s="7" t="s">
        <v>6</v>
      </c>
      <c r="K3" s="5" t="s">
        <v>0</v>
      </c>
      <c r="L3" s="6" t="s">
        <v>1</v>
      </c>
      <c r="M3" s="6" t="s">
        <v>2</v>
      </c>
      <c r="N3" s="6" t="s">
        <v>3</v>
      </c>
      <c r="O3" s="6" t="s">
        <v>4</v>
      </c>
      <c r="P3" s="6" t="s">
        <v>5</v>
      </c>
      <c r="Q3" s="7" t="s">
        <v>6</v>
      </c>
      <c r="R3" s="5" t="s">
        <v>0</v>
      </c>
      <c r="S3" s="6" t="s">
        <v>1</v>
      </c>
      <c r="T3" s="6" t="s">
        <v>2</v>
      </c>
      <c r="U3" s="6" t="s">
        <v>3</v>
      </c>
      <c r="V3" s="6" t="s">
        <v>4</v>
      </c>
      <c r="W3" s="6" t="s">
        <v>5</v>
      </c>
      <c r="X3" s="7" t="s">
        <v>6</v>
      </c>
      <c r="Y3" s="5" t="s">
        <v>0</v>
      </c>
      <c r="Z3" s="6" t="s">
        <v>1</v>
      </c>
      <c r="AA3" s="6" t="s">
        <v>2</v>
      </c>
      <c r="AB3" s="6" t="s">
        <v>3</v>
      </c>
      <c r="AC3" s="6" t="s">
        <v>4</v>
      </c>
      <c r="AD3" s="6" t="s">
        <v>5</v>
      </c>
      <c r="AE3" s="7" t="s">
        <v>6</v>
      </c>
      <c r="AF3" s="26"/>
      <c r="AG3" s="5" t="s">
        <v>0</v>
      </c>
      <c r="AH3" s="6" t="s">
        <v>1</v>
      </c>
      <c r="AI3" s="6" t="s">
        <v>2</v>
      </c>
      <c r="AJ3" s="6" t="s">
        <v>3</v>
      </c>
      <c r="AK3" s="6" t="s">
        <v>4</v>
      </c>
      <c r="AL3" s="6" t="s">
        <v>5</v>
      </c>
      <c r="AM3" s="7" t="s">
        <v>6</v>
      </c>
      <c r="AN3" s="5" t="s">
        <v>0</v>
      </c>
      <c r="AO3" s="6" t="s">
        <v>1</v>
      </c>
      <c r="AP3" s="6" t="s">
        <v>2</v>
      </c>
      <c r="AQ3" s="6" t="s">
        <v>3</v>
      </c>
      <c r="AR3" s="6" t="s">
        <v>4</v>
      </c>
      <c r="AS3" s="6" t="s">
        <v>5</v>
      </c>
      <c r="AT3" s="7" t="s">
        <v>6</v>
      </c>
    </row>
    <row r="4" spans="1:46" ht="21" customHeight="1" x14ac:dyDescent="0.25">
      <c r="A4" s="18" t="s">
        <v>25</v>
      </c>
      <c r="B4" s="18"/>
      <c r="C4" s="1"/>
      <c r="D4" s="2"/>
      <c r="E4" s="3"/>
      <c r="F4" s="3"/>
      <c r="G4" s="3"/>
      <c r="H4" s="3"/>
      <c r="I4" s="3"/>
      <c r="J4" s="4"/>
      <c r="K4" s="2"/>
      <c r="L4" s="3"/>
      <c r="M4" s="3"/>
      <c r="N4" s="3"/>
      <c r="O4" s="3"/>
      <c r="P4" s="3"/>
      <c r="Q4" s="4"/>
      <c r="R4" s="2"/>
      <c r="S4" s="3"/>
      <c r="T4" s="3"/>
      <c r="U4" s="3"/>
      <c r="V4" s="3"/>
      <c r="W4" s="3"/>
      <c r="X4" s="4"/>
      <c r="Y4" s="2"/>
      <c r="Z4" s="3"/>
      <c r="AA4" s="3"/>
      <c r="AB4" s="3"/>
      <c r="AC4" s="3"/>
      <c r="AD4" s="3"/>
      <c r="AE4" s="4"/>
      <c r="AF4" s="26"/>
      <c r="AG4" s="2"/>
      <c r="AH4" s="3"/>
      <c r="AI4" s="3"/>
      <c r="AJ4" s="3"/>
      <c r="AK4" s="3"/>
      <c r="AL4" s="3"/>
      <c r="AM4" s="4"/>
      <c r="AN4" s="2"/>
      <c r="AO4" s="3"/>
      <c r="AP4" s="3"/>
      <c r="AQ4" s="3"/>
      <c r="AR4" s="3"/>
      <c r="AS4" s="3"/>
      <c r="AT4" s="4"/>
    </row>
    <row r="5" spans="1:46" ht="23.25" customHeight="1" x14ac:dyDescent="0.25">
      <c r="A5" s="40" t="s">
        <v>24</v>
      </c>
      <c r="B5" s="40"/>
      <c r="C5" s="1"/>
      <c r="D5" s="37" t="s">
        <v>12</v>
      </c>
      <c r="E5" s="38"/>
      <c r="F5" s="38"/>
      <c r="G5" s="38"/>
      <c r="H5" s="38"/>
      <c r="I5" s="38"/>
      <c r="J5" s="39"/>
      <c r="K5" s="37" t="s">
        <v>13</v>
      </c>
      <c r="L5" s="38"/>
      <c r="M5" s="38"/>
      <c r="N5" s="38"/>
      <c r="O5" s="38"/>
      <c r="P5" s="38"/>
      <c r="Q5" s="39"/>
      <c r="R5" s="37" t="s">
        <v>14</v>
      </c>
      <c r="S5" s="38"/>
      <c r="T5" s="38"/>
      <c r="U5" s="38"/>
      <c r="V5" s="38"/>
      <c r="W5" s="38"/>
      <c r="X5" s="39"/>
      <c r="Y5" s="37" t="s">
        <v>15</v>
      </c>
      <c r="Z5" s="38"/>
      <c r="AA5" s="38"/>
      <c r="AB5" s="38"/>
      <c r="AC5" s="38"/>
      <c r="AD5" s="38"/>
      <c r="AE5" s="39"/>
      <c r="AF5" s="26"/>
      <c r="AG5" s="37" t="s">
        <v>19</v>
      </c>
      <c r="AH5" s="38"/>
      <c r="AI5" s="38"/>
      <c r="AJ5" s="38"/>
      <c r="AK5" s="38"/>
      <c r="AL5" s="38"/>
      <c r="AM5" s="39"/>
      <c r="AN5" s="37" t="s">
        <v>20</v>
      </c>
      <c r="AO5" s="38"/>
      <c r="AP5" s="38"/>
      <c r="AQ5" s="38"/>
      <c r="AR5" s="38"/>
      <c r="AS5" s="38"/>
      <c r="AT5" s="39"/>
    </row>
    <row r="6" spans="1:46" ht="23.25" customHeight="1" x14ac:dyDescent="0.25">
      <c r="A6" s="40"/>
      <c r="B6" s="40"/>
      <c r="C6" s="1"/>
      <c r="D6" s="28" t="s">
        <v>7</v>
      </c>
      <c r="E6" s="29"/>
      <c r="F6" s="29"/>
      <c r="G6" s="29"/>
      <c r="H6" s="29"/>
      <c r="I6" s="29"/>
      <c r="J6" s="30"/>
      <c r="K6" s="28" t="s">
        <v>7</v>
      </c>
      <c r="L6" s="29"/>
      <c r="M6" s="29"/>
      <c r="N6" s="29"/>
      <c r="O6" s="29"/>
      <c r="P6" s="29"/>
      <c r="Q6" s="30"/>
      <c r="R6" s="28" t="s">
        <v>7</v>
      </c>
      <c r="S6" s="29"/>
      <c r="T6" s="29"/>
      <c r="U6" s="29"/>
      <c r="V6" s="29"/>
      <c r="W6" s="29"/>
      <c r="X6" s="30"/>
      <c r="Y6" s="28" t="s">
        <v>7</v>
      </c>
      <c r="Z6" s="29"/>
      <c r="AA6" s="29"/>
      <c r="AB6" s="29"/>
      <c r="AC6" s="29"/>
      <c r="AD6" s="29"/>
      <c r="AE6" s="30"/>
      <c r="AF6" s="26"/>
      <c r="AG6" s="28" t="s">
        <v>8</v>
      </c>
      <c r="AH6" s="29"/>
      <c r="AI6" s="29"/>
      <c r="AJ6" s="29"/>
      <c r="AK6" s="29"/>
      <c r="AL6" s="29"/>
      <c r="AM6" s="30"/>
      <c r="AN6" s="28" t="s">
        <v>8</v>
      </c>
      <c r="AO6" s="29"/>
      <c r="AP6" s="29"/>
      <c r="AQ6" s="29"/>
      <c r="AR6" s="29"/>
      <c r="AS6" s="29"/>
      <c r="AT6" s="30"/>
    </row>
    <row r="7" spans="1:46" ht="23.25" customHeight="1" x14ac:dyDescent="0.25">
      <c r="A7" s="40"/>
      <c r="B7" s="40"/>
      <c r="C7" s="1"/>
      <c r="D7" s="34" t="s">
        <v>16</v>
      </c>
      <c r="E7" s="35"/>
      <c r="F7" s="35"/>
      <c r="G7" s="35"/>
      <c r="H7" s="35"/>
      <c r="I7" s="35"/>
      <c r="J7" s="36"/>
      <c r="K7" s="34" t="s">
        <v>16</v>
      </c>
      <c r="L7" s="35"/>
      <c r="M7" s="35"/>
      <c r="N7" s="35"/>
      <c r="O7" s="35"/>
      <c r="P7" s="35"/>
      <c r="Q7" s="36"/>
      <c r="R7" s="34" t="s">
        <v>16</v>
      </c>
      <c r="S7" s="35"/>
      <c r="T7" s="35"/>
      <c r="U7" s="35"/>
      <c r="V7" s="35"/>
      <c r="W7" s="35"/>
      <c r="X7" s="36"/>
      <c r="Y7" s="34" t="s">
        <v>16</v>
      </c>
      <c r="Z7" s="35"/>
      <c r="AA7" s="35"/>
      <c r="AB7" s="35"/>
      <c r="AC7" s="35"/>
      <c r="AD7" s="35"/>
      <c r="AE7" s="36"/>
      <c r="AF7" s="26"/>
      <c r="AG7" s="34" t="s">
        <v>18</v>
      </c>
      <c r="AH7" s="35"/>
      <c r="AI7" s="35"/>
      <c r="AJ7" s="35"/>
      <c r="AK7" s="35"/>
      <c r="AL7" s="35"/>
      <c r="AM7" s="36"/>
      <c r="AN7" s="34" t="s">
        <v>18</v>
      </c>
      <c r="AO7" s="35"/>
      <c r="AP7" s="35"/>
      <c r="AQ7" s="35"/>
      <c r="AR7" s="35"/>
      <c r="AS7" s="35"/>
      <c r="AT7" s="36"/>
    </row>
    <row r="8" spans="1:46" ht="23.25" customHeight="1" x14ac:dyDescent="0.25">
      <c r="A8" s="18" t="s">
        <v>26</v>
      </c>
      <c r="B8" s="18"/>
      <c r="C8" s="1"/>
      <c r="D8" s="2"/>
      <c r="E8" s="3"/>
      <c r="F8" s="3"/>
      <c r="G8" s="3"/>
      <c r="H8" s="3"/>
      <c r="I8" s="3"/>
      <c r="J8" s="4"/>
      <c r="K8" s="2"/>
      <c r="L8" s="3"/>
      <c r="M8" s="3"/>
      <c r="N8" s="3"/>
      <c r="O8" s="3"/>
      <c r="P8" s="3"/>
      <c r="Q8" s="4"/>
      <c r="R8" s="2"/>
      <c r="S8" s="3"/>
      <c r="T8" s="3"/>
      <c r="U8" s="3"/>
      <c r="V8" s="3"/>
      <c r="W8" s="3"/>
      <c r="X8" s="4"/>
      <c r="Y8" s="2"/>
      <c r="Z8" s="3"/>
      <c r="AA8" s="3"/>
      <c r="AB8" s="3"/>
      <c r="AC8" s="3"/>
      <c r="AD8" s="3"/>
      <c r="AE8" s="4"/>
      <c r="AF8" s="26"/>
      <c r="AG8" s="2"/>
      <c r="AH8" s="3"/>
      <c r="AI8" s="3"/>
      <c r="AJ8" s="3"/>
      <c r="AK8" s="3"/>
      <c r="AL8" s="3"/>
      <c r="AM8" s="4"/>
      <c r="AN8" s="2"/>
      <c r="AO8" s="3"/>
      <c r="AP8" s="3"/>
      <c r="AQ8" s="3"/>
      <c r="AR8" s="3"/>
      <c r="AS8" s="3"/>
      <c r="AT8" s="4"/>
    </row>
    <row r="9" spans="1:46" ht="23.25" customHeight="1" x14ac:dyDescent="0.25">
      <c r="A9" s="40" t="s">
        <v>43</v>
      </c>
      <c r="B9" s="40"/>
      <c r="C9" s="1"/>
      <c r="D9" s="37" t="s">
        <v>12</v>
      </c>
      <c r="E9" s="38"/>
      <c r="F9" s="38"/>
      <c r="G9" s="38"/>
      <c r="H9" s="38"/>
      <c r="I9" s="38"/>
      <c r="J9" s="39"/>
      <c r="K9" s="37" t="s">
        <v>13</v>
      </c>
      <c r="L9" s="38"/>
      <c r="M9" s="38"/>
      <c r="N9" s="38"/>
      <c r="O9" s="38"/>
      <c r="P9" s="38"/>
      <c r="Q9" s="39"/>
      <c r="R9" s="37" t="s">
        <v>14</v>
      </c>
      <c r="S9" s="38"/>
      <c r="T9" s="38"/>
      <c r="U9" s="38"/>
      <c r="V9" s="38"/>
      <c r="W9" s="38"/>
      <c r="X9" s="39"/>
      <c r="Y9" s="37" t="s">
        <v>15</v>
      </c>
      <c r="Z9" s="38"/>
      <c r="AA9" s="38"/>
      <c r="AB9" s="38"/>
      <c r="AC9" s="38"/>
      <c r="AD9" s="38"/>
      <c r="AE9" s="39"/>
      <c r="AF9" s="26"/>
      <c r="AG9" s="37" t="s">
        <v>19</v>
      </c>
      <c r="AH9" s="38"/>
      <c r="AI9" s="38"/>
      <c r="AJ9" s="38"/>
      <c r="AK9" s="38"/>
      <c r="AL9" s="38"/>
      <c r="AM9" s="39"/>
      <c r="AN9" s="37" t="s">
        <v>20</v>
      </c>
      <c r="AO9" s="38"/>
      <c r="AP9" s="38"/>
      <c r="AQ9" s="38"/>
      <c r="AR9" s="38"/>
      <c r="AS9" s="38"/>
      <c r="AT9" s="39"/>
    </row>
    <row r="10" spans="1:46" ht="23.25" customHeight="1" x14ac:dyDescent="0.25">
      <c r="A10" s="40"/>
      <c r="B10" s="40"/>
      <c r="C10" s="1"/>
      <c r="D10" s="28" t="s">
        <v>9</v>
      </c>
      <c r="E10" s="29"/>
      <c r="F10" s="29"/>
      <c r="G10" s="29"/>
      <c r="H10" s="29"/>
      <c r="I10" s="29"/>
      <c r="J10" s="30"/>
      <c r="K10" s="28" t="s">
        <v>9</v>
      </c>
      <c r="L10" s="29"/>
      <c r="M10" s="29"/>
      <c r="N10" s="29"/>
      <c r="O10" s="29"/>
      <c r="P10" s="29"/>
      <c r="Q10" s="30"/>
      <c r="R10" s="28" t="s">
        <v>9</v>
      </c>
      <c r="S10" s="29"/>
      <c r="T10" s="29"/>
      <c r="U10" s="29"/>
      <c r="V10" s="29"/>
      <c r="W10" s="29"/>
      <c r="X10" s="30"/>
      <c r="Y10" s="28" t="s">
        <v>9</v>
      </c>
      <c r="Z10" s="29"/>
      <c r="AA10" s="29"/>
      <c r="AB10" s="29"/>
      <c r="AC10" s="29"/>
      <c r="AD10" s="29"/>
      <c r="AE10" s="30"/>
      <c r="AF10" s="26"/>
      <c r="AG10" s="28" t="s">
        <v>21</v>
      </c>
      <c r="AH10" s="29"/>
      <c r="AI10" s="29"/>
      <c r="AJ10" s="29"/>
      <c r="AK10" s="29"/>
      <c r="AL10" s="29"/>
      <c r="AM10" s="30"/>
      <c r="AN10" s="28" t="s">
        <v>21</v>
      </c>
      <c r="AO10" s="29"/>
      <c r="AP10" s="29"/>
      <c r="AQ10" s="29"/>
      <c r="AR10" s="29"/>
      <c r="AS10" s="29"/>
      <c r="AT10" s="30"/>
    </row>
    <row r="11" spans="1:46" ht="23.25" customHeight="1" x14ac:dyDescent="0.25">
      <c r="A11" s="40"/>
      <c r="B11" s="40"/>
      <c r="C11" s="1"/>
      <c r="D11" s="34" t="s">
        <v>17</v>
      </c>
      <c r="E11" s="35"/>
      <c r="F11" s="35"/>
      <c r="G11" s="35"/>
      <c r="H11" s="35"/>
      <c r="I11" s="35"/>
      <c r="J11" s="36"/>
      <c r="K11" s="34" t="s">
        <v>17</v>
      </c>
      <c r="L11" s="35"/>
      <c r="M11" s="35"/>
      <c r="N11" s="35"/>
      <c r="O11" s="35"/>
      <c r="P11" s="35"/>
      <c r="Q11" s="36"/>
      <c r="R11" s="34" t="s">
        <v>17</v>
      </c>
      <c r="S11" s="35"/>
      <c r="T11" s="35"/>
      <c r="U11" s="35"/>
      <c r="V11" s="35"/>
      <c r="W11" s="35"/>
      <c r="X11" s="36"/>
      <c r="Y11" s="34" t="s">
        <v>17</v>
      </c>
      <c r="Z11" s="35"/>
      <c r="AA11" s="35"/>
      <c r="AB11" s="35"/>
      <c r="AC11" s="35"/>
      <c r="AD11" s="35"/>
      <c r="AE11" s="36"/>
      <c r="AF11" s="26"/>
      <c r="AG11" s="34" t="s">
        <v>22</v>
      </c>
      <c r="AH11" s="35"/>
      <c r="AI11" s="35"/>
      <c r="AJ11" s="35"/>
      <c r="AK11" s="35"/>
      <c r="AL11" s="35"/>
      <c r="AM11" s="36"/>
      <c r="AN11" s="34" t="s">
        <v>22</v>
      </c>
      <c r="AO11" s="35"/>
      <c r="AP11" s="35"/>
      <c r="AQ11" s="35"/>
      <c r="AR11" s="35"/>
      <c r="AS11" s="35"/>
      <c r="AT11" s="36"/>
    </row>
    <row r="12" spans="1:46" ht="23.25" x14ac:dyDescent="0.25">
      <c r="A12" s="18" t="s">
        <v>27</v>
      </c>
      <c r="B12" s="18"/>
      <c r="C12" s="1"/>
      <c r="D12" s="2"/>
      <c r="E12" s="3"/>
      <c r="F12" s="3"/>
      <c r="G12" s="3"/>
      <c r="H12" s="3"/>
      <c r="I12" s="3"/>
      <c r="J12" s="4"/>
      <c r="K12" s="2"/>
      <c r="L12" s="3"/>
      <c r="M12" s="3"/>
      <c r="N12" s="3"/>
      <c r="O12" s="3"/>
      <c r="P12" s="3"/>
      <c r="Q12" s="4"/>
      <c r="R12" s="2"/>
      <c r="S12" s="3"/>
      <c r="T12" s="3"/>
      <c r="U12" s="3"/>
      <c r="V12" s="3"/>
      <c r="W12" s="3"/>
      <c r="X12" s="4"/>
      <c r="Y12" s="2"/>
      <c r="Z12" s="3"/>
      <c r="AA12" s="3"/>
      <c r="AB12" s="3"/>
      <c r="AC12" s="3"/>
      <c r="AD12" s="3"/>
      <c r="AE12" s="4"/>
      <c r="AF12" s="26"/>
      <c r="AG12" s="2"/>
      <c r="AH12" s="3"/>
      <c r="AI12" s="3"/>
      <c r="AJ12" s="3"/>
      <c r="AK12" s="3"/>
      <c r="AL12" s="3"/>
      <c r="AM12" s="4"/>
      <c r="AN12" s="2"/>
      <c r="AO12" s="3"/>
      <c r="AP12" s="3"/>
      <c r="AQ12" s="3"/>
      <c r="AR12" s="3"/>
      <c r="AS12" s="3"/>
      <c r="AT12" s="4"/>
    </row>
    <row r="13" spans="1:46" ht="23.25" customHeight="1" x14ac:dyDescent="0.25">
      <c r="A13" s="40" t="s">
        <v>42</v>
      </c>
      <c r="B13" s="40"/>
      <c r="C13" s="1"/>
      <c r="D13" s="37" t="s">
        <v>12</v>
      </c>
      <c r="E13" s="38"/>
      <c r="F13" s="38"/>
      <c r="G13" s="38"/>
      <c r="H13" s="38"/>
      <c r="I13" s="38"/>
      <c r="J13" s="39"/>
      <c r="K13" s="37" t="s">
        <v>13</v>
      </c>
      <c r="L13" s="38"/>
      <c r="M13" s="38"/>
      <c r="N13" s="38"/>
      <c r="O13" s="38"/>
      <c r="P13" s="38"/>
      <c r="Q13" s="39"/>
      <c r="R13" s="37" t="s">
        <v>14</v>
      </c>
      <c r="S13" s="38"/>
      <c r="T13" s="38"/>
      <c r="U13" s="38"/>
      <c r="V13" s="38"/>
      <c r="W13" s="38"/>
      <c r="X13" s="39"/>
      <c r="Y13" s="37" t="s">
        <v>15</v>
      </c>
      <c r="Z13" s="38"/>
      <c r="AA13" s="38"/>
      <c r="AB13" s="38"/>
      <c r="AC13" s="38"/>
      <c r="AD13" s="38"/>
      <c r="AE13" s="39"/>
      <c r="AF13" s="26"/>
      <c r="AG13" s="37" t="s">
        <v>19</v>
      </c>
      <c r="AH13" s="38"/>
      <c r="AI13" s="38"/>
      <c r="AJ13" s="38"/>
      <c r="AK13" s="38"/>
      <c r="AL13" s="38"/>
      <c r="AM13" s="39"/>
      <c r="AN13" s="37" t="s">
        <v>20</v>
      </c>
      <c r="AO13" s="38"/>
      <c r="AP13" s="38"/>
      <c r="AQ13" s="38"/>
      <c r="AR13" s="38"/>
      <c r="AS13" s="38"/>
      <c r="AT13" s="39"/>
    </row>
    <row r="14" spans="1:46" ht="23.25" customHeight="1" x14ac:dyDescent="0.25">
      <c r="A14" s="40"/>
      <c r="B14" s="40"/>
      <c r="C14" s="1"/>
      <c r="D14" s="28" t="s">
        <v>8</v>
      </c>
      <c r="E14" s="29"/>
      <c r="F14" s="29"/>
      <c r="G14" s="29"/>
      <c r="H14" s="29"/>
      <c r="I14" s="29"/>
      <c r="J14" s="30"/>
      <c r="K14" s="28" t="s">
        <v>8</v>
      </c>
      <c r="L14" s="29"/>
      <c r="M14" s="29"/>
      <c r="N14" s="29"/>
      <c r="O14" s="29"/>
      <c r="P14" s="29"/>
      <c r="Q14" s="30"/>
      <c r="R14" s="28" t="s">
        <v>8</v>
      </c>
      <c r="S14" s="29"/>
      <c r="T14" s="29"/>
      <c r="U14" s="29"/>
      <c r="V14" s="29"/>
      <c r="W14" s="29"/>
      <c r="X14" s="30"/>
      <c r="Y14" s="28" t="s">
        <v>8</v>
      </c>
      <c r="Z14" s="29"/>
      <c r="AA14" s="29"/>
      <c r="AB14" s="29"/>
      <c r="AC14" s="29"/>
      <c r="AD14" s="29"/>
      <c r="AE14" s="30"/>
      <c r="AF14" s="26"/>
      <c r="AG14" s="28" t="s">
        <v>21</v>
      </c>
      <c r="AH14" s="29"/>
      <c r="AI14" s="29"/>
      <c r="AJ14" s="29"/>
      <c r="AK14" s="29"/>
      <c r="AL14" s="29"/>
      <c r="AM14" s="30"/>
      <c r="AN14" s="28" t="s">
        <v>21</v>
      </c>
      <c r="AO14" s="29"/>
      <c r="AP14" s="29"/>
      <c r="AQ14" s="29"/>
      <c r="AR14" s="29"/>
      <c r="AS14" s="29"/>
      <c r="AT14" s="30"/>
    </row>
    <row r="15" spans="1:46" ht="23.25" customHeight="1" x14ac:dyDescent="0.25">
      <c r="A15" s="40"/>
      <c r="B15" s="40"/>
      <c r="C15" s="1"/>
      <c r="D15" s="31" t="s">
        <v>18</v>
      </c>
      <c r="E15" s="32"/>
      <c r="F15" s="32"/>
      <c r="G15" s="32"/>
      <c r="H15" s="32"/>
      <c r="I15" s="32"/>
      <c r="J15" s="33"/>
      <c r="K15" s="31" t="s">
        <v>18</v>
      </c>
      <c r="L15" s="32"/>
      <c r="M15" s="32"/>
      <c r="N15" s="32"/>
      <c r="O15" s="32"/>
      <c r="P15" s="32"/>
      <c r="Q15" s="33"/>
      <c r="R15" s="31" t="s">
        <v>18</v>
      </c>
      <c r="S15" s="32"/>
      <c r="T15" s="32"/>
      <c r="U15" s="32"/>
      <c r="V15" s="32"/>
      <c r="W15" s="32"/>
      <c r="X15" s="33"/>
      <c r="Y15" s="31" t="s">
        <v>18</v>
      </c>
      <c r="Z15" s="32"/>
      <c r="AA15" s="32"/>
      <c r="AB15" s="32"/>
      <c r="AC15" s="32"/>
      <c r="AD15" s="32"/>
      <c r="AE15" s="33"/>
      <c r="AF15" s="27"/>
      <c r="AG15" s="31" t="s">
        <v>22</v>
      </c>
      <c r="AH15" s="32"/>
      <c r="AI15" s="32"/>
      <c r="AJ15" s="32"/>
      <c r="AK15" s="32"/>
      <c r="AL15" s="32"/>
      <c r="AM15" s="33"/>
      <c r="AN15" s="31" t="s">
        <v>22</v>
      </c>
      <c r="AO15" s="32"/>
      <c r="AP15" s="32"/>
      <c r="AQ15" s="32"/>
      <c r="AR15" s="32"/>
      <c r="AS15" s="32"/>
      <c r="AT15" s="33"/>
    </row>
  </sheetData>
  <mergeCells count="68">
    <mergeCell ref="A1:A2"/>
    <mergeCell ref="B1:B2"/>
    <mergeCell ref="C1:C2"/>
    <mergeCell ref="A9:B11"/>
    <mergeCell ref="D9:J9"/>
    <mergeCell ref="D10:J10"/>
    <mergeCell ref="D11:J11"/>
    <mergeCell ref="A5:B7"/>
    <mergeCell ref="D5:J5"/>
    <mergeCell ref="D6:J6"/>
    <mergeCell ref="D7:J7"/>
    <mergeCell ref="D1:AE1"/>
    <mergeCell ref="D2:AE2"/>
    <mergeCell ref="R9:X9"/>
    <mergeCell ref="Y9:AE9"/>
    <mergeCell ref="R10:X10"/>
    <mergeCell ref="A13:B15"/>
    <mergeCell ref="D13:J13"/>
    <mergeCell ref="K13:Q13"/>
    <mergeCell ref="R13:X13"/>
    <mergeCell ref="Y13:AE13"/>
    <mergeCell ref="D15:J15"/>
    <mergeCell ref="K15:Q15"/>
    <mergeCell ref="R15:X15"/>
    <mergeCell ref="Y15:AE15"/>
    <mergeCell ref="AG10:AM10"/>
    <mergeCell ref="AN10:AT10"/>
    <mergeCell ref="Y10:AE10"/>
    <mergeCell ref="R11:X11"/>
    <mergeCell ref="Y11:AE11"/>
    <mergeCell ref="D14:J14"/>
    <mergeCell ref="K14:Q14"/>
    <mergeCell ref="R14:X14"/>
    <mergeCell ref="Y14:AE14"/>
    <mergeCell ref="Y6:AE6"/>
    <mergeCell ref="R7:X7"/>
    <mergeCell ref="K6:Q6"/>
    <mergeCell ref="K7:Q7"/>
    <mergeCell ref="K9:Q9"/>
    <mergeCell ref="K10:Q10"/>
    <mergeCell ref="Y7:AE7"/>
    <mergeCell ref="K11:Q11"/>
    <mergeCell ref="R6:X6"/>
    <mergeCell ref="AN6:AT6"/>
    <mergeCell ref="AG7:AM7"/>
    <mergeCell ref="AN7:AT7"/>
    <mergeCell ref="A4:B4"/>
    <mergeCell ref="AG5:AM5"/>
    <mergeCell ref="AN5:AT5"/>
    <mergeCell ref="K5:Q5"/>
    <mergeCell ref="R5:X5"/>
    <mergeCell ref="Y5:AE5"/>
    <mergeCell ref="A8:B8"/>
    <mergeCell ref="A12:B12"/>
    <mergeCell ref="AG1:AT1"/>
    <mergeCell ref="AG2:AT2"/>
    <mergeCell ref="AF1:AF15"/>
    <mergeCell ref="AG14:AM14"/>
    <mergeCell ref="AN14:AT14"/>
    <mergeCell ref="AG15:AM15"/>
    <mergeCell ref="AN15:AT15"/>
    <mergeCell ref="AG11:AM11"/>
    <mergeCell ref="AN11:AT11"/>
    <mergeCell ref="AG13:AM13"/>
    <mergeCell ref="AN13:AT13"/>
    <mergeCell ref="AG9:AM9"/>
    <mergeCell ref="AN9:AT9"/>
    <mergeCell ref="AG6:AM6"/>
  </mergeCells>
  <pageMargins left="0.70866141732283472" right="0.70866141732283472" top="0.78740157480314965" bottom="0.78740157480314965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24" sqref="E24"/>
    </sheetView>
  </sheetViews>
  <sheetFormatPr baseColWidth="10" defaultRowHeight="15" x14ac:dyDescent="0.25"/>
  <cols>
    <col min="1" max="1" width="20.85546875" customWidth="1"/>
    <col min="2" max="6" width="15" customWidth="1"/>
  </cols>
  <sheetData>
    <row r="1" spans="1:6" ht="18.75" x14ac:dyDescent="0.3">
      <c r="A1" s="8" t="s">
        <v>39</v>
      </c>
    </row>
    <row r="3" spans="1:6" x14ac:dyDescent="0.25">
      <c r="A3" t="s">
        <v>40</v>
      </c>
    </row>
    <row r="4" spans="1:6" x14ac:dyDescent="0.25">
      <c r="A4" t="s">
        <v>29</v>
      </c>
    </row>
    <row r="6" spans="1:6" x14ac:dyDescent="0.25">
      <c r="C6" s="13"/>
      <c r="D6" s="9" t="s">
        <v>25</v>
      </c>
      <c r="E6" s="11" t="s">
        <v>26</v>
      </c>
      <c r="F6" s="11" t="s">
        <v>27</v>
      </c>
    </row>
    <row r="7" spans="1:6" ht="15" customHeight="1" x14ac:dyDescent="0.25">
      <c r="A7" s="13"/>
      <c r="B7" s="9" t="s">
        <v>35</v>
      </c>
      <c r="C7" s="11" t="s">
        <v>37</v>
      </c>
      <c r="D7" s="11">
        <v>224</v>
      </c>
      <c r="E7" s="11">
        <v>182</v>
      </c>
      <c r="F7" s="11">
        <v>154</v>
      </c>
    </row>
    <row r="8" spans="1:6" ht="15" customHeight="1" x14ac:dyDescent="0.25">
      <c r="A8" s="14"/>
      <c r="B8" s="10" t="s">
        <v>36</v>
      </c>
      <c r="C8" s="12" t="s">
        <v>38</v>
      </c>
      <c r="D8" s="12" t="s">
        <v>34</v>
      </c>
      <c r="E8" s="12" t="s">
        <v>34</v>
      </c>
      <c r="F8" s="12" t="s">
        <v>34</v>
      </c>
    </row>
    <row r="9" spans="1:6" ht="15" customHeight="1" x14ac:dyDescent="0.25">
      <c r="A9" s="16" t="s">
        <v>33</v>
      </c>
      <c r="B9" s="17">
        <v>93.765306122449019</v>
      </c>
      <c r="C9" s="15">
        <f>B9*30</f>
        <v>2812.9591836734708</v>
      </c>
      <c r="D9" s="15">
        <f>C9*$D$7</f>
        <v>630102.85714285751</v>
      </c>
      <c r="E9" s="15">
        <f>C9*$E$7</f>
        <v>511958.57142857165</v>
      </c>
      <c r="F9" s="15">
        <f>C9*$F$7</f>
        <v>433195.71428571449</v>
      </c>
    </row>
    <row r="10" spans="1:6" ht="15" customHeight="1" x14ac:dyDescent="0.25">
      <c r="A10" s="16" t="s">
        <v>28</v>
      </c>
      <c r="B10" s="17">
        <v>24.3</v>
      </c>
      <c r="C10" s="15">
        <f>B10*30</f>
        <v>729</v>
      </c>
      <c r="D10" s="15">
        <f>C10*$D$7</f>
        <v>163296</v>
      </c>
      <c r="E10" s="15">
        <f>C10*$E$7</f>
        <v>132678</v>
      </c>
      <c r="F10" s="15">
        <f>C10*$F$7</f>
        <v>112266</v>
      </c>
    </row>
    <row r="11" spans="1:6" ht="15" customHeight="1" x14ac:dyDescent="0.25">
      <c r="A11" s="16" t="s">
        <v>32</v>
      </c>
      <c r="B11" s="17">
        <v>12.2</v>
      </c>
      <c r="C11" s="15">
        <f>B11*30</f>
        <v>366</v>
      </c>
      <c r="D11" s="15">
        <f>C11*$D$7</f>
        <v>81984</v>
      </c>
      <c r="E11" s="15">
        <f>C11*$E$7</f>
        <v>66612</v>
      </c>
      <c r="F11" s="15">
        <f>C11*$F$7</f>
        <v>56364</v>
      </c>
    </row>
    <row r="12" spans="1:6" ht="15" customHeight="1" x14ac:dyDescent="0.25">
      <c r="A12" s="16" t="s">
        <v>31</v>
      </c>
      <c r="B12" s="17">
        <v>9.39</v>
      </c>
      <c r="C12" s="15">
        <f t="shared" ref="C12" si="0">B12*30</f>
        <v>281.70000000000005</v>
      </c>
      <c r="D12" s="15">
        <f>C12*$D$7</f>
        <v>63100.80000000001</v>
      </c>
      <c r="E12" s="15">
        <f>C12*$E$7</f>
        <v>51269.400000000009</v>
      </c>
      <c r="F12" s="15">
        <f>C12*$F$7</f>
        <v>43381.80000000001</v>
      </c>
    </row>
    <row r="13" spans="1:6" x14ac:dyDescent="0.25">
      <c r="A13" s="16" t="s">
        <v>30</v>
      </c>
      <c r="B13" s="17">
        <v>6.79</v>
      </c>
      <c r="C13" s="15">
        <f>B13*30</f>
        <v>203.7</v>
      </c>
      <c r="D13" s="15">
        <f>C13*$D$7</f>
        <v>45628.799999999996</v>
      </c>
      <c r="E13" s="15">
        <f>C13*$E$7</f>
        <v>37073.4</v>
      </c>
      <c r="F13" s="15">
        <f>C13*$F$7</f>
        <v>31369.8</v>
      </c>
    </row>
    <row r="15" spans="1:6" ht="15" customHeight="1" x14ac:dyDescent="0.25"/>
    <row r="16" spans="1:6" ht="15" customHeight="1" x14ac:dyDescent="0.25"/>
    <row r="17" ht="15" customHeight="1" x14ac:dyDescent="0.25"/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Planbeispiele</vt:lpstr>
      <vt:lpstr>Mediawerte</vt:lpstr>
    </vt:vector>
  </TitlesOfParts>
  <Company>Regiocast GmbH &amp; Co. KG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Off, Daniela - MACH3</dc:creator>
  <cp:lastModifiedBy>Hoeffken, Jan - REGIOCAST</cp:lastModifiedBy>
  <cp:lastPrinted>2014-06-04T11:19:01Z</cp:lastPrinted>
  <dcterms:created xsi:type="dcterms:W3CDTF">2014-06-04T09:24:52Z</dcterms:created>
  <dcterms:modified xsi:type="dcterms:W3CDTF">2014-06-17T08:09:42Z</dcterms:modified>
</cp:coreProperties>
</file>